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harts/colors4.xml" ContentType="application/vnd.ms-office.chartcolorstyle+xml"/>
  <Override PartName="/xl/drawings/drawing1.xml" ContentType="application/vnd.openxmlformats-officedocument.drawing+xml"/>
  <Override PartName="/xl/charts/style4.xml" ContentType="application/vnd.ms-office.chartstyle+xml"/>
  <Override PartName="/docProps/core.xml" ContentType="application/vnd.openxmlformats-package.core-properties+xml"/>
  <Override PartName="/xl/charts/style3.xml" ContentType="application/vnd.ms-office.chart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1.xml" ContentType="application/vnd.openxmlformats-officedocument.theme+xml"/>
  <Override PartName="/xl/tables/table1.xml" ContentType="application/vnd.openxmlformats-officedocument.spreadsheetml.table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charts/colors3.xml" ContentType="application/vnd.ms-office.chartcolorstyle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charts/chart4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/>
  <bookViews>
    <workbookView xWindow="360" yWindow="15" windowWidth="20955" windowHeight="9720" activeTab="0" showHorizontalScroll="1" showVerticalScroll="1"/>
  </bookViews>
  <sheets>
    <sheet name="Sheet1" sheetId="1" state="visible" r:id="rId1"/>
  </sheets>
  <calcPr fullCalcOnLoad="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<sst xmlns="http://schemas.openxmlformats.org/spreadsheetml/2006/main" count="39" uniqueCount="39">
  <si>
    <t>Ind</t>
  </si>
  <si>
    <t>Registro</t>
  </si>
  <si>
    <t>Amostra</t>
  </si>
  <si>
    <t>Vol.sat</t>
  </si>
  <si>
    <t>Massa.seca</t>
  </si>
  <si>
    <t>ME.Bas</t>
  </si>
  <si>
    <t>rp_media</t>
  </si>
  <si>
    <t>rp_max</t>
  </si>
  <si>
    <t>feed_medio</t>
  </si>
  <si>
    <t>profundidade_total</t>
  </si>
  <si>
    <t>bloco</t>
  </si>
  <si>
    <t>r</t>
  </si>
  <si>
    <t>R²</t>
  </si>
  <si>
    <t xml:space="preserve">BLOCO 1</t>
  </si>
  <si>
    <t xml:space="preserve">BLOCO 2</t>
  </si>
  <si>
    <t xml:space="preserve">BLOCO 3</t>
  </si>
  <si>
    <t xml:space="preserve">BLOCO 4</t>
  </si>
  <si>
    <t>TUDO</t>
  </si>
  <si>
    <t>2,24</t>
  </si>
  <si>
    <t>1,87</t>
  </si>
  <si>
    <t>2,35</t>
  </si>
  <si>
    <t>1,93</t>
  </si>
  <si>
    <t>2,03</t>
  </si>
  <si>
    <t>2,18</t>
  </si>
  <si>
    <t>2,14</t>
  </si>
  <si>
    <t>2,16</t>
  </si>
  <si>
    <t>2,10</t>
  </si>
  <si>
    <t>2,40</t>
  </si>
  <si>
    <t>2,08</t>
  </si>
  <si>
    <t>2,00</t>
  </si>
  <si>
    <t>2,07</t>
  </si>
  <si>
    <t>2,47</t>
  </si>
  <si>
    <t>2,37</t>
  </si>
  <si>
    <t>2,97</t>
  </si>
  <si>
    <t>2,33</t>
  </si>
  <si>
    <t>1,60</t>
  </si>
  <si>
    <t>2,20</t>
  </si>
  <si>
    <t>2,21</t>
  </si>
  <si>
    <t>1,25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</si>
</sst>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sz val="11.000000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</fills>
  <borders count="1">
    <border>
      <left style="none"/>
      <right style="none"/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/>
  </cellStyleXfs>
  <cellXfs count="6">
    <xf fontId="0" fillId="0" borderId="0" numFmtId="0" xfId="0" quotePrefix="0" pivotButton="0"/>
    <xf fontId="1" fillId="2" borderId="0" numFmtId="0" xfId="1" applyFont="1" applyFill="1" quotePrefix="0" pivotButton="0"/>
    <xf fontId="0" fillId="0" borderId="0" numFmtId="0" xfId="0" applyAlignment="1" quotePrefix="0" pivotButton="0">
      <alignment horizontal="center"/>
    </xf>
    <xf fontId="0" fillId="0" borderId="0" numFmtId="2" xfId="0" applyNumberFormat="1" applyAlignment="1" quotePrefix="0" pivotButton="0">
      <alignment horizontal="center"/>
    </xf>
    <xf fontId="0" fillId="0" borderId="0" numFmtId="0" xfId="0" quotePrefix="0" pivotButton="0">
      <protection hidden="0" locked="1"/>
    </xf>
    <xf fontId="0" fillId="0" borderId="0" numFmtId="2" xfId="0" applyNumberFormat="1" applyAlignment="1" quotePrefix="0" pivotButton="0">
      <alignment horizontal="center"/>
      <protection hidden="0" locked="1"/>
    </xf>
  </cellXfs>
  <cellStyles count="2">
    <cellStyle name="Normal" xfId="0" builtinId="0"/>
    <cellStyle name="Good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_rels/chart2.xml.rels><?xml version="1.0" encoding="UTF-8" standalone="yes"?><Relationships xmlns="http://schemas.openxmlformats.org/package/2006/relationships"><Relationship Id="rId1" Type="http://schemas.microsoft.com/office/2011/relationships/chartStyle" Target="style2.xml" /><Relationship Id="rId2" Type="http://schemas.microsoft.com/office/2011/relationships/chartColorStyle" Target="colors2.xml" /></Relationships>
</file>

<file path=xl/charts/_rels/chart3.xml.rels><?xml version="1.0" encoding="UTF-8" standalone="yes"?><Relationships xmlns="http://schemas.openxmlformats.org/package/2006/relationships"><Relationship Id="rId1" Type="http://schemas.microsoft.com/office/2011/relationships/chartStyle" Target="style3.xml" /><Relationship Id="rId2" Type="http://schemas.microsoft.com/office/2011/relationships/chartColorStyle" Target="colors3.xml" /></Relationships>
</file>

<file path=xl/charts/_rels/chart4.xml.rels><?xml version="1.0" encoding="UTF-8" standalone="yes"?><Relationships xmlns="http://schemas.openxmlformats.org/package/2006/relationships"><Relationship Id="rId1" Type="http://schemas.microsoft.com/office/2011/relationships/chartStyle" Target="style4.xml" /><Relationship Id="rId2" Type="http://schemas.microsoft.com/office/2011/relationships/chartColorStyle" Target="colors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BLOCO 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marker"/>
        <c:varyColors val="0"/>
        <c:ser>
          <c:idx val="0"/>
          <c:order val="0"/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/>
            </c:spPr>
          </c:marker>
          <c:xVal>
            <c:numRef>
              <c:f>Sheet1!$F$2:$F$21</c:f>
              <c:numCache>
                <c:formatCode>General</c:formatCode>
                <c:ptCount val="20"/>
                <c:pt idx="0">
                  <c:v>0.3614146341463415</c:v>
                </c:pt>
                <c:pt idx="1">
                  <c:v>0.3202620087336245</c:v>
                </c:pt>
                <c:pt idx="2">
                  <c:v>0.3089427312775331</c:v>
                </c:pt>
                <c:pt idx="3">
                  <c:v>0.3085022026431718</c:v>
                </c:pt>
                <c:pt idx="4">
                  <c:v>0.3609523809523809</c:v>
                </c:pt>
                <c:pt idx="5">
                  <c:v>0.3199126637554585</c:v>
                </c:pt>
                <c:pt idx="6">
                  <c:v>0.3285433070866142</c:v>
                </c:pt>
                <c:pt idx="7">
                  <c:v>0.3572769953051643</c:v>
                </c:pt>
                <c:pt idx="8">
                  <c:v>0.2893233082706766</c:v>
                </c:pt>
                <c:pt idx="9">
                  <c:v>0.3479377431906615</c:v>
                </c:pt>
                <c:pt idx="10">
                  <c:v>0.328968253968254</c:v>
                </c:pt>
                <c:pt idx="11">
                  <c:v>0.322979797979798</c:v>
                </c:pt>
                <c:pt idx="12">
                  <c:v>0.3260096153846154</c:v>
                </c:pt>
                <c:pt idx="13">
                  <c:v>0.3685022026431718</c:v>
                </c:pt>
                <c:pt idx="14">
                  <c:v>0.3466850828729282</c:v>
                </c:pt>
                <c:pt idx="15">
                  <c:v>0.3159898477157361</c:v>
                </c:pt>
                <c:pt idx="16">
                  <c:v>0.3951149425287356</c:v>
                </c:pt>
                <c:pt idx="17">
                  <c:v>0.3818897637795275</c:v>
                </c:pt>
                <c:pt idx="18">
                  <c:v>0.370765306122449</c:v>
                </c:pt>
                <c:pt idx="19">
                  <c:v>0.3337810945273633</c:v>
                </c:pt>
              </c:numCache>
            </c:numRef>
          </c:xVal>
          <c:yVal>
            <c:numRef>
              <c:f>Sheet1!$G$2:$G$21</c:f>
              <c:numCache>
                <c:formatCode>General</c:formatCode>
                <c:ptCount val="20"/>
                <c:pt idx="0">
                  <c:v>15.4922972372877</c:v>
                </c:pt>
                <c:pt idx="1">
                  <c:v>14.18383987832147</c:v>
                </c:pt>
                <c:pt idx="2">
                  <c:v>13.0705205486227</c:v>
                </c:pt>
                <c:pt idx="3">
                  <c:v>14.9541744282584</c:v>
                </c:pt>
                <c:pt idx="4">
                  <c:v>16.51381441502554</c:v>
                </c:pt>
                <c:pt idx="5">
                  <c:v>15.55095486820834</c:v>
                </c:pt>
                <c:pt idx="6">
                  <c:v>15.31069522748632</c:v>
                </c:pt>
                <c:pt idx="7">
                  <c:v>16.88565882201467</c:v>
                </c:pt>
                <c:pt idx="8">
                  <c:v>10.33841905220285</c:v>
                </c:pt>
                <c:pt idx="9">
                  <c:v>16.01282468209569</c:v>
                </c:pt>
                <c:pt idx="10">
                  <c:v>14.35264799986805</c:v>
                </c:pt>
                <c:pt idx="11">
                  <c:v>15.25987082704927</c:v>
                </c:pt>
                <c:pt idx="12">
                  <c:v>14.17019034072919</c:v>
                </c:pt>
                <c:pt idx="13">
                  <c:v>16.31708983440863</c:v>
                </c:pt>
                <c:pt idx="14">
                  <c:v>15.36745981833706</c:v>
                </c:pt>
                <c:pt idx="15">
                  <c:v>12.79122837967587</c:v>
                </c:pt>
                <c:pt idx="16">
                  <c:v>17.53654383264813</c:v>
                </c:pt>
                <c:pt idx="17">
                  <c:v>19.02225856273369</c:v>
                </c:pt>
                <c:pt idx="18">
                  <c:v>17.16045386471592</c:v>
                </c:pt>
                <c:pt idx="19">
                  <c:v>13.286926678445</c:v>
                </c:pt>
              </c:numCache>
            </c:numRef>
          </c:y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2140841501"/>
        <c:axId val="2140841502"/>
      </c:scatterChart>
      <c:valAx>
        <c:axId val="2140841501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02"/>
        <c:crosses val="autoZero"/>
        <c:crossBetween val="between"/>
      </c:valAx>
      <c:valAx>
        <c:axId val="214084150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01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 rot="0" flipH="0" flipV="0">
      <a:off x="9496424" y="481012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BLOCO 2</a:t>
            </a:r>
            <a:endParaRPr/>
          </a:p>
        </c:rich>
      </c:tx>
      <c:layout>
        <c:manualLayout>
          <c:x val="-0.006270"/>
          <c:y val="0.013980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marker"/>
        <c:varyColors val="0"/>
        <c:ser>
          <c:idx val="0"/>
          <c:order val="0"/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/>
            </c:spPr>
          </c:marker>
          <c:xVal>
            <c:numRef>
              <c:f>Sheet1!$F$22:$F$45</c:f>
              <c:numCache>
                <c:formatCode>General</c:formatCode>
                <c:ptCount val="24"/>
                <c:pt idx="0">
                  <c:v>0.3183928571428571</c:v>
                </c:pt>
                <c:pt idx="1">
                  <c:v>0.3335294117647059</c:v>
                </c:pt>
                <c:pt idx="2">
                  <c:v>0.3416595744680851</c:v>
                </c:pt>
                <c:pt idx="3">
                  <c:v>0.302279792746114</c:v>
                </c:pt>
                <c:pt idx="4">
                  <c:v>0.3205911330049261</c:v>
                </c:pt>
                <c:pt idx="5">
                  <c:v>0.336788990825688</c:v>
                </c:pt>
                <c:pt idx="6">
                  <c:v>0.3308411214953271</c:v>
                </c:pt>
                <c:pt idx="7">
                  <c:v>0.3287962962962963</c:v>
                </c:pt>
                <c:pt idx="8">
                  <c:v>0.3434285714285714</c:v>
                </c:pt>
                <c:pt idx="9">
                  <c:v>0.331875</c:v>
                </c:pt>
                <c:pt idx="10">
                  <c:v>0.3517788461538461</c:v>
                </c:pt>
                <c:pt idx="11">
                  <c:v>0.33665</c:v>
                </c:pt>
                <c:pt idx="12">
                  <c:v>0.3017391304347827</c:v>
                </c:pt>
                <c:pt idx="13">
                  <c:v>0.2925101214574899</c:v>
                </c:pt>
                <c:pt idx="14">
                  <c:v>0.3059915611814346</c:v>
                </c:pt>
                <c:pt idx="15">
                  <c:v>0.3283164983164983</c:v>
                </c:pt>
                <c:pt idx="16">
                  <c:v>0.322274678111588</c:v>
                </c:pt>
                <c:pt idx="17">
                  <c:v>0.3297499999999999</c:v>
                </c:pt>
                <c:pt idx="18">
                  <c:v>0.376125</c:v>
                </c:pt>
                <c:pt idx="19">
                  <c:v>0.3340343347639485</c:v>
                </c:pt>
                <c:pt idx="20">
                  <c:v>0.3149545454545454</c:v>
                </c:pt>
                <c:pt idx="21">
                  <c:v>0.3310859728506788</c:v>
                </c:pt>
                <c:pt idx="22">
                  <c:v>0.3471729957805907</c:v>
                </c:pt>
                <c:pt idx="23">
                  <c:v>0.3204</c:v>
                </c:pt>
              </c:numCache>
            </c:numRef>
          </c:xVal>
          <c:yVal>
            <c:numRef>
              <c:f>Sheet1!$G$22:$G$45</c:f>
              <c:numCache>
                <c:formatCode>General</c:formatCode>
                <c:ptCount val="24"/>
                <c:pt idx="0">
                  <c:v>12.05388203759834</c:v>
                </c:pt>
                <c:pt idx="1">
                  <c:v>13.33915771751124</c:v>
                </c:pt>
                <c:pt idx="2">
                  <c:v>14.67546885377287</c:v>
                </c:pt>
                <c:pt idx="3">
                  <c:v>10.88077993639667</c:v>
                </c:pt>
                <c:pt idx="4">
                  <c:v>13.51151336888049</c:v>
                </c:pt>
                <c:pt idx="5">
                  <c:v>15.01616847325516</c:v>
                </c:pt>
                <c:pt idx="6">
                  <c:v>15.25082197334895</c:v>
                </c:pt>
                <c:pt idx="7">
                  <c:v>13.96695123679033</c:v>
                </c:pt>
                <c:pt idx="8">
                  <c:v>14.77338609073041</c:v>
                </c:pt>
                <c:pt idx="9">
                  <c:v>14.24121105532976</c:v>
                </c:pt>
                <c:pt idx="10">
                  <c:v>14.82384923977318</c:v>
                </c:pt>
                <c:pt idx="11">
                  <c:v>15.18075220044116</c:v>
                </c:pt>
                <c:pt idx="12">
                  <c:v>10.81922931174656</c:v>
                </c:pt>
                <c:pt idx="13">
                  <c:v>13.15232593075931</c:v>
                </c:pt>
                <c:pt idx="14">
                  <c:v>13.30804338123692</c:v>
                </c:pt>
                <c:pt idx="15">
                  <c:v>12.63018775688821</c:v>
                </c:pt>
                <c:pt idx="16">
                  <c:v>13.53031419285056</c:v>
                </c:pt>
                <c:pt idx="17">
                  <c:v>13.81791859589852</c:v>
                </c:pt>
                <c:pt idx="18">
                  <c:v>16.87966089454227</c:v>
                </c:pt>
                <c:pt idx="19">
                  <c:v>14.20067497511299</c:v>
                </c:pt>
                <c:pt idx="20">
                  <c:v>13.14349922915502</c:v>
                </c:pt>
                <c:pt idx="21">
                  <c:v>13.84703348713576</c:v>
                </c:pt>
                <c:pt idx="22">
                  <c:v>15.53169140589215</c:v>
                </c:pt>
                <c:pt idx="23">
                  <c:v>12.43578204569384</c:v>
                </c:pt>
              </c:numCache>
            </c:numRef>
          </c:y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2140841533"/>
        <c:axId val="2140841534"/>
      </c:scatterChart>
      <c:valAx>
        <c:axId val="2140841533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34"/>
        <c:crosses val="autoZero"/>
        <c:crossBetween val="between"/>
      </c:valAx>
      <c:valAx>
        <c:axId val="214084153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33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 rot="0" flipH="0" flipV="0">
      <a:off x="9496424" y="3295649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BLOCO 3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marker"/>
        <c:varyColors val="0"/>
        <c:ser>
          <c:idx val="0"/>
          <c:order val="0"/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/>
            </c:spPr>
          </c:marker>
          <c:xVal>
            <c:numRef>
              <c:f>Sheet1!$F$46:$F$68</c:f>
              <c:numCache>
                <c:formatCode>General</c:formatCode>
                <c:ptCount val="23"/>
                <c:pt idx="0">
                  <c:v>0.3057291666666667</c:v>
                </c:pt>
                <c:pt idx="1">
                  <c:v>0.3633771929824562</c:v>
                </c:pt>
                <c:pt idx="2">
                  <c:v>0.2919270833333333</c:v>
                </c:pt>
                <c:pt idx="3">
                  <c:v>0.3609042553191489</c:v>
                </c:pt>
                <c:pt idx="4">
                  <c:v>0.3142173913043478</c:v>
                </c:pt>
                <c:pt idx="5">
                  <c:v>0.3217045454545455</c:v>
                </c:pt>
                <c:pt idx="6">
                  <c:v>0.3133035714285714</c:v>
                </c:pt>
                <c:pt idx="7">
                  <c:v>0.3350574712643678</c:v>
                </c:pt>
                <c:pt idx="8">
                  <c:v>0.3402272727272727</c:v>
                </c:pt>
                <c:pt idx="9">
                  <c:v>0.2918604651162791</c:v>
                </c:pt>
                <c:pt idx="10">
                  <c:v>0.345</c:v>
                </c:pt>
                <c:pt idx="11">
                  <c:v>0.2924603174603175</c:v>
                </c:pt>
                <c:pt idx="12">
                  <c:v>0.3469683257918552</c:v>
                </c:pt>
                <c:pt idx="13">
                  <c:v>0.3057261410788382</c:v>
                </c:pt>
                <c:pt idx="14">
                  <c:v>0.3284285714285714</c:v>
                </c:pt>
                <c:pt idx="15">
                  <c:v>0.322874251497006</c:v>
                </c:pt>
                <c:pt idx="16">
                  <c:v>0.3437962962962963</c:v>
                </c:pt>
                <c:pt idx="17">
                  <c:v>0.3319101123595505</c:v>
                </c:pt>
                <c:pt idx="18">
                  <c:v>0.3528378378378378</c:v>
                </c:pt>
                <c:pt idx="19">
                  <c:v>0.3097285067873303</c:v>
                </c:pt>
                <c:pt idx="20">
                  <c:v>0.3786781609195403</c:v>
                </c:pt>
                <c:pt idx="21">
                  <c:v>0.3303243243243243</c:v>
                </c:pt>
                <c:pt idx="22">
                  <c:v>0.3103267973856209</c:v>
                </c:pt>
              </c:numCache>
            </c:numRef>
          </c:xVal>
          <c:yVal>
            <c:numRef>
              <c:f>Sheet1!$G$46:$G$68</c:f>
              <c:numCache>
                <c:formatCode>General</c:formatCode>
                <c:ptCount val="23"/>
                <c:pt idx="0">
                  <c:v>11.12873720784202</c:v>
                </c:pt>
                <c:pt idx="1">
                  <c:v>15.36738354204841</c:v>
                </c:pt>
                <c:pt idx="2">
                  <c:v>12.30484113791601</c:v>
                </c:pt>
                <c:pt idx="3">
                  <c:v>15.73190941496791</c:v>
                </c:pt>
                <c:pt idx="4">
                  <c:v>11.60742397875031</c:v>
                </c:pt>
                <c:pt idx="5">
                  <c:v>12.88470345109274</c:v>
                </c:pt>
                <c:pt idx="6">
                  <c:v>12.86332998694097</c:v>
                </c:pt>
                <c:pt idx="7">
                  <c:v>15.70731947333398</c:v>
                </c:pt>
                <c:pt idx="8">
                  <c:v>14.31951645032805</c:v>
                </c:pt>
                <c:pt idx="9">
                  <c:v>9.695346953485133</c:v>
                </c:pt>
                <c:pt idx="10">
                  <c:v>14.74151105939848</c:v>
                </c:pt>
                <c:pt idx="11">
                  <c:v>7.441886409164083</c:v>
                </c:pt>
                <c:pt idx="12">
                  <c:v>16.00079594269165</c:v>
                </c:pt>
                <c:pt idx="13">
                  <c:v>11.61907880714912</c:v>
                </c:pt>
                <c:pt idx="14">
                  <c:v>14.41556560567844</c:v>
                </c:pt>
                <c:pt idx="15">
                  <c:v>13.88809222130536</c:v>
                </c:pt>
                <c:pt idx="16">
                  <c:v>15.17354546505114</c:v>
                </c:pt>
                <c:pt idx="17">
                  <c:v>13.50897278303876</c:v>
                </c:pt>
                <c:pt idx="18">
                  <c:v>16.74370303954078</c:v>
                </c:pt>
                <c:pt idx="19">
                  <c:v>12.28998908705991</c:v>
                </c:pt>
                <c:pt idx="20">
                  <c:v>15.13824286434528</c:v>
                </c:pt>
                <c:pt idx="21">
                  <c:v>13.55770459052766</c:v>
                </c:pt>
                <c:pt idx="22">
                  <c:v>11.92225668210964</c:v>
                </c:pt>
              </c:numCache>
            </c:numRef>
          </c:y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2140841555"/>
        <c:axId val="2140841556"/>
      </c:scatterChart>
      <c:valAx>
        <c:axId val="2140841555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56"/>
        <c:crosses val="autoZero"/>
        <c:crossBetween val="between"/>
      </c:valAx>
      <c:valAx>
        <c:axId val="214084155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5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 rot="0" flipH="0" flipV="0">
      <a:off x="10667999" y="6095999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 sz="1400" b="0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/>
              <a:t>BLOCO 4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/>
        <a:p>
          <a:pPr>
            <a:defRPr sz="1400" b="0" spc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/>
        </a:p>
      </c:txPr>
    </c:title>
    <c:autoTitleDeleted val="0"/>
    <c:plotArea>
      <c:layout>
        <c:manualLayout/>
      </c:layout>
      <c:scatterChart>
        <c:scatterStyle val="marker"/>
        <c:varyColors val="0"/>
        <c:ser>
          <c:idx val="0"/>
          <c:order val="0"/>
          <c:spPr bwMode="auto"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marker>
            <c:symbol val="circle"/>
            <c:size val="5"/>
            <c:spPr bwMode="auto">
              <a:prstGeom prst="rect">
                <a:avLst/>
              </a:prstGeom>
              <a:solidFill>
                <a:schemeClr val="accent1"/>
              </a:solidFill>
              <a:ln/>
            </c:spPr>
          </c:marker>
          <c:xVal>
            <c:numRef>
              <c:f>Sheet1!$F$69:$F$84</c:f>
              <c:numCache>
                <c:formatCode>General</c:formatCode>
                <c:ptCount val="16"/>
                <c:pt idx="0">
                  <c:v>0.3109285714285714</c:v>
                </c:pt>
                <c:pt idx="1">
                  <c:v>0.3310191082802548</c:v>
                </c:pt>
                <c:pt idx="2">
                  <c:v>0.3258469945355191</c:v>
                </c:pt>
                <c:pt idx="3">
                  <c:v>0.3274725274725275</c:v>
                </c:pt>
                <c:pt idx="4">
                  <c:v>0.2973933649289099</c:v>
                </c:pt>
                <c:pt idx="5">
                  <c:v>0.3198666666666667</c:v>
                </c:pt>
                <c:pt idx="6">
                  <c:v>0.3390673575129534</c:v>
                </c:pt>
                <c:pt idx="7">
                  <c:v>0.2890839694656488</c:v>
                </c:pt>
                <c:pt idx="8">
                  <c:v>0.3235593220338983</c:v>
                </c:pt>
                <c:pt idx="9">
                  <c:v>0.3422543352601156</c:v>
                </c:pt>
                <c:pt idx="10">
                  <c:v>0.3255276381909548</c:v>
                </c:pt>
                <c:pt idx="11">
                  <c:v>0.3454263565891473</c:v>
                </c:pt>
                <c:pt idx="12">
                  <c:v>0.3498867924528302</c:v>
                </c:pt>
                <c:pt idx="13">
                  <c:v>0.3182539682539683</c:v>
                </c:pt>
                <c:pt idx="14">
                  <c:v>0.3339583333333334</c:v>
                </c:pt>
                <c:pt idx="15">
                  <c:v>0.3440796019900498</c:v>
                </c:pt>
              </c:numCache>
            </c:numRef>
          </c:xVal>
          <c:yVal>
            <c:numRef>
              <c:f>Sheet1!$G$69:$G$84</c:f>
              <c:numCache>
                <c:formatCode>General</c:formatCode>
                <c:ptCount val="16"/>
                <c:pt idx="0">
                  <c:v>11.44292679009069</c:v>
                </c:pt>
                <c:pt idx="1">
                  <c:v>13.05674954195436</c:v>
                </c:pt>
                <c:pt idx="2">
                  <c:v>12.8122997759515</c:v>
                </c:pt>
                <c:pt idx="3">
                  <c:v>11.68694778631774</c:v>
                </c:pt>
                <c:pt idx="4">
                  <c:v>12.54664472312097</c:v>
                </c:pt>
                <c:pt idx="5">
                  <c:v>13.12862380430545</c:v>
                </c:pt>
                <c:pt idx="6">
                  <c:v>16.01223934616226</c:v>
                </c:pt>
                <c:pt idx="7">
                  <c:v>11.07387579442699</c:v>
                </c:pt>
                <c:pt idx="8">
                  <c:v>12.82435237796585</c:v>
                </c:pt>
                <c:pt idx="9">
                  <c:v>16.31844184743525</c:v>
                </c:pt>
                <c:pt idx="10">
                  <c:v>11.84098115124141</c:v>
                </c:pt>
                <c:pt idx="11">
                  <c:v>13.76170959980667</c:v>
                </c:pt>
                <c:pt idx="12">
                  <c:v>14.7039212083941</c:v>
                </c:pt>
                <c:pt idx="13">
                  <c:v>13.54027986035572</c:v>
                </c:pt>
                <c:pt idx="14">
                  <c:v>14.60861067297603</c:v>
                </c:pt>
                <c:pt idx="15">
                  <c:v>12.31230942192993</c:v>
                </c:pt>
              </c:numCache>
            </c:numRef>
          </c:yVal>
          <c:smooth val="0"/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2140841577"/>
        <c:axId val="2140841578"/>
      </c:scatterChart>
      <c:valAx>
        <c:axId val="2140841577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78"/>
        <c:crosses val="autoZero"/>
        <c:crossBetween val="between"/>
      </c:valAx>
      <c:valAx>
        <c:axId val="2140841578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noFill/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/>
          </a:p>
        </c:txPr>
        <c:crossAx val="214084157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showDLblsOverMax val="0"/>
  </c:chart>
  <c:spPr bwMode="auto">
    <a:xfrm rot="0" flipH="0" flipV="0">
      <a:off x="10667999" y="8934449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Wireframe>
    <cs:lnRef idx="0">
      <cs:styleClr val="auto"/>
    </cs:lnRef>
    <cs:fillRef idx="0"/>
    <cs:effectRef idx="0"/>
    <cs:fontRef idx="minor">
      <a:schemeClr val="dk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  <cs:dataPointMarkerLayout symbol="circle" size="5"/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428624</xdr:colOff>
      <xdr:row>2</xdr:row>
      <xdr:rowOff>128587</xdr:rowOff>
    </xdr:from>
    <xdr:to>
      <xdr:col>22</xdr:col>
      <xdr:colOff>104774</xdr:colOff>
      <xdr:row>18</xdr:row>
      <xdr:rowOff>33336</xdr:rowOff>
    </xdr:to>
    <xdr:graphicFrame>
      <xdr:nvGraphicFramePr>
        <xdr:cNvPr id="1292571479" name=""/>
        <xdr:cNvGraphicFramePr>
          <a:graphicFrameLocks xmlns:a="http://schemas.openxmlformats.org/drawingml/2006/main"/>
        </xdr:cNvGraphicFramePr>
      </xdr:nvGraphicFramePr>
      <xdr:xfrm rot="0" flipH="0" flipV="0">
        <a:off x="9496424" y="481012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14</xdr:col>
      <xdr:colOff>428624</xdr:colOff>
      <xdr:row>18</xdr:row>
      <xdr:rowOff>123824</xdr:rowOff>
    </xdr:from>
    <xdr:to>
      <xdr:col>22</xdr:col>
      <xdr:colOff>104774</xdr:colOff>
      <xdr:row>34</xdr:row>
      <xdr:rowOff>28574</xdr:rowOff>
    </xdr:to>
    <xdr:graphicFrame>
      <xdr:nvGraphicFramePr>
        <xdr:cNvPr id="1036321371" name=""/>
        <xdr:cNvGraphicFramePr>
          <a:graphicFrameLocks xmlns:a="http://schemas.openxmlformats.org/drawingml/2006/main"/>
        </xdr:cNvGraphicFramePr>
      </xdr:nvGraphicFramePr>
      <xdr:xfrm rot="0" flipH="0" flipV="0">
        <a:off x="9496424" y="3295649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14</xdr:col>
      <xdr:colOff>428624</xdr:colOff>
      <xdr:row>34</xdr:row>
      <xdr:rowOff>104774</xdr:rowOff>
    </xdr:from>
    <xdr:to>
      <xdr:col>22</xdr:col>
      <xdr:colOff>104774</xdr:colOff>
      <xdr:row>50</xdr:row>
      <xdr:rowOff>9524</xdr:rowOff>
    </xdr:to>
    <xdr:graphicFrame>
      <xdr:nvGraphicFramePr>
        <xdr:cNvPr id="1447914378" name=""/>
        <xdr:cNvGraphicFramePr>
          <a:graphicFrameLocks xmlns:a="http://schemas.openxmlformats.org/drawingml/2006/main"/>
        </xdr:cNvGraphicFramePr>
      </xdr:nvGraphicFramePr>
      <xdr:xfrm rot="0" flipH="0" flipV="0">
        <a:off x="10667999" y="6095999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14</xdr:col>
      <xdr:colOff>428624</xdr:colOff>
      <xdr:row>50</xdr:row>
      <xdr:rowOff>123824</xdr:rowOff>
    </xdr:from>
    <xdr:to>
      <xdr:col>22</xdr:col>
      <xdr:colOff>104774</xdr:colOff>
      <xdr:row>66</xdr:row>
      <xdr:rowOff>28574</xdr:rowOff>
    </xdr:to>
    <xdr:graphicFrame>
      <xdr:nvGraphicFramePr>
        <xdr:cNvPr id="12053982" name=""/>
        <xdr:cNvGraphicFramePr>
          <a:graphicFrameLocks xmlns:a="http://schemas.openxmlformats.org/drawingml/2006/main"/>
        </xdr:cNvGraphicFramePr>
      </xdr:nvGraphicFramePr>
      <xdr:xfrm rot="0" flipH="0" flipV="0">
        <a:off x="10667999" y="8934449"/>
        <a:ext cx="4552949" cy="27241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ela1" ref="$A$1:$J$84">
  <autoFilter ref="$A$1:$J$84"/>
  <tableColumns count="10">
    <tableColumn id="1" name="Ind"/>
    <tableColumn id="2" name="Registro"/>
    <tableColumn id="3" name="Amostra"/>
    <tableColumn id="4" name="Vol.sat"/>
    <tableColumn id="5" name="Massa.seca"/>
    <tableColumn id="6" name="ME.Bas"/>
    <tableColumn id="7" name="rp_media"/>
    <tableColumn id="8" name="rp_max"/>
    <tableColumn id="9" name="feed_medio"/>
    <tableColumn id="10" name="profundidade_total"/>
  </tableColumns>
  <tableStyleInfo name="TableStyleLight4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Relationship 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4.25"/>
  <cols>
    <col bestFit="1" min="2" max="2" width="10.3515625"/>
    <col bestFit="1" min="3" max="3" width="10.57421875"/>
    <col bestFit="1" min="5" max="5" width="13.07421875"/>
    <col bestFit="1" min="6" max="6" width="9.57421875"/>
    <col bestFit="1" min="7" max="7" width="11.50390625"/>
    <col bestFit="1" min="8" max="8" width="9.7109375"/>
    <col bestFit="1" min="9" max="9" width="13.7109375"/>
    <col bestFit="1" min="10" max="10" width="20.2109375"/>
    <col customWidth="1" min="11" max="11" width="11.421875"/>
    <col customWidth="1" min="12" max="12" width="7.00390625"/>
    <col customWidth="1" min="13" max="13" width="7.574218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  <row r="2">
      <c r="A2" s="1">
        <v>2</v>
      </c>
      <c r="B2" s="1">
        <v>16</v>
      </c>
      <c r="C2" s="1">
        <v>1</v>
      </c>
      <c r="D2" s="1">
        <v>2.0499999999999998</v>
      </c>
      <c r="E2" s="1">
        <v>0.7409</v>
      </c>
      <c r="F2" s="1">
        <v>0.36141463414634151</v>
      </c>
      <c r="G2" s="1">
        <v>15.492297237287699</v>
      </c>
      <c r="H2" s="1">
        <v>26.480901001111398</v>
      </c>
      <c r="I2" s="1">
        <v>20.320118343195269</v>
      </c>
      <c r="J2" s="1">
        <v>11.83</v>
      </c>
      <c r="K2" s="2" t="s">
        <v>13</v>
      </c>
      <c r="L2" s="3">
        <f>CORREL(G2:G21,F2:F21)</f>
        <v>0.86165982298674748</v>
      </c>
      <c r="M2" s="3">
        <f>CORREL(G2:G21,F2:F21)</f>
        <v>0.86165982298674748</v>
      </c>
      <c r="N2" s="4"/>
    </row>
    <row r="3">
      <c r="A3" s="1">
        <v>3</v>
      </c>
      <c r="B3" s="1">
        <v>17</v>
      </c>
      <c r="C3" s="1">
        <v>2</v>
      </c>
      <c r="D3" s="1">
        <v>2.29</v>
      </c>
      <c r="E3" s="1">
        <v>0.73340000000000005</v>
      </c>
      <c r="F3" s="1">
        <v>0.32026200873362448</v>
      </c>
      <c r="G3" s="1">
        <v>14.18383987832147</v>
      </c>
      <c r="H3" s="1">
        <v>25.415610274040951</v>
      </c>
      <c r="I3" s="1">
        <v>16.53067260940033</v>
      </c>
      <c r="J3" s="1">
        <v>12.34</v>
      </c>
      <c r="K3" s="2" t="s">
        <v>14</v>
      </c>
      <c r="L3" s="3">
        <f>CORREL(G22:G45,F22:F45)</f>
        <v>0.83178195992907589</v>
      </c>
      <c r="M3" s="3">
        <f>CORREL(G22:G45,F22:F45)^2</f>
        <v>0.6918612288634548</v>
      </c>
      <c r="N3" s="4"/>
    </row>
    <row r="4">
      <c r="A4" s="1">
        <v>4</v>
      </c>
      <c r="B4" s="1">
        <v>18</v>
      </c>
      <c r="C4" s="1">
        <v>3</v>
      </c>
      <c r="D4" s="1">
        <v>2.27</v>
      </c>
      <c r="E4" s="1">
        <v>0.70130000000000003</v>
      </c>
      <c r="F4" s="1">
        <v>0.30894273127753308</v>
      </c>
      <c r="G4" s="1">
        <v>13.070520548622699</v>
      </c>
      <c r="H4" s="1">
        <v>24.864389725957238</v>
      </c>
      <c r="I4" s="1">
        <v>17.386113463166811</v>
      </c>
      <c r="J4" s="1">
        <v>11.81</v>
      </c>
      <c r="K4" s="2" t="s">
        <v>15</v>
      </c>
      <c r="L4" s="3">
        <f>CORREL(G46:G68,F46:F68)</f>
        <v>0.8554380023508269</v>
      </c>
      <c r="M4" s="3">
        <f>CORREL(G46:G68,F46:F68)^2</f>
        <v>0.73177417586597338</v>
      </c>
      <c r="N4" s="4"/>
    </row>
    <row r="5">
      <c r="A5" s="1">
        <v>6</v>
      </c>
      <c r="B5" s="1">
        <v>19</v>
      </c>
      <c r="C5" s="1">
        <v>4</v>
      </c>
      <c r="D5" s="1">
        <v>2.27</v>
      </c>
      <c r="E5" s="1">
        <v>0.70030000000000003</v>
      </c>
      <c r="F5" s="1">
        <v>0.3085022026431718</v>
      </c>
      <c r="G5" s="1">
        <v>14.954174428258399</v>
      </c>
      <c r="H5" s="1">
        <v>23.839161694811569</v>
      </c>
      <c r="I5" s="1">
        <v>19.532445820433431</v>
      </c>
      <c r="J5" s="1">
        <v>12.92</v>
      </c>
      <c r="K5" s="2" t="s">
        <v>16</v>
      </c>
      <c r="L5" s="3">
        <f>CORREL(G69:G84,F69:F84)</f>
        <v>0.63687125469445127</v>
      </c>
      <c r="M5" s="3">
        <f>CORREL(G69:G84,F69:F84)^2</f>
        <v>0.40560499505608461</v>
      </c>
      <c r="N5" s="4"/>
    </row>
    <row r="6">
      <c r="A6" s="1">
        <v>9</v>
      </c>
      <c r="B6" s="1">
        <v>20</v>
      </c>
      <c r="C6" s="1">
        <v>5</v>
      </c>
      <c r="D6" s="1">
        <v>2.1000000000000001</v>
      </c>
      <c r="E6" s="1">
        <v>0.75800000000000001</v>
      </c>
      <c r="F6" s="1">
        <v>0.36095238095238091</v>
      </c>
      <c r="G6" s="1">
        <v>16.513814415025539</v>
      </c>
      <c r="H6" s="1">
        <v>29.45659015067141</v>
      </c>
      <c r="I6" s="1">
        <v>21.887393658159318</v>
      </c>
      <c r="J6" s="1">
        <v>12.93</v>
      </c>
      <c r="K6" s="2" t="s">
        <v>17</v>
      </c>
      <c r="L6" s="3">
        <f>CORREL(G2:G84,F2:F84)</f>
        <v>0.82392205126923412</v>
      </c>
      <c r="M6" s="5">
        <f>CORREL(H2:H84,G2:G84)^2</f>
        <v>0.66675649893035804</v>
      </c>
      <c r="N6" s="4"/>
    </row>
    <row r="7">
      <c r="A7" s="1">
        <v>10</v>
      </c>
      <c r="B7" s="1">
        <v>21</v>
      </c>
      <c r="C7" s="1">
        <v>6</v>
      </c>
      <c r="D7" s="1">
        <v>2.29</v>
      </c>
      <c r="E7" s="1">
        <v>0.73260000000000003</v>
      </c>
      <c r="F7" s="1">
        <v>0.31991266375545852</v>
      </c>
      <c r="G7" s="1">
        <v>15.55095486820834</v>
      </c>
      <c r="H7" s="1">
        <v>24.90968247547691</v>
      </c>
      <c r="I7" s="1">
        <v>18.80873466257669</v>
      </c>
      <c r="J7" s="1">
        <v>13.039999999999999</v>
      </c>
      <c r="M7" s="4"/>
      <c r="N7" s="4"/>
    </row>
    <row r="8">
      <c r="A8" s="1">
        <v>11</v>
      </c>
      <c r="B8" s="1">
        <v>22</v>
      </c>
      <c r="C8" s="1">
        <v>7</v>
      </c>
      <c r="D8" s="1">
        <v>2.54</v>
      </c>
      <c r="E8" s="1">
        <v>0.83450000000000002</v>
      </c>
      <c r="F8" s="1">
        <v>0.32854330708661422</v>
      </c>
      <c r="G8" s="1">
        <v>15.31069522748632</v>
      </c>
      <c r="H8" s="1">
        <v>26.589979775507189</v>
      </c>
      <c r="I8" s="1">
        <v>21.32394660894661</v>
      </c>
      <c r="J8" s="1">
        <v>13.859999999999999</v>
      </c>
      <c r="M8" s="4"/>
      <c r="N8" s="4"/>
    </row>
    <row r="9">
      <c r="A9" s="1">
        <v>12</v>
      </c>
      <c r="B9" s="1">
        <v>23</v>
      </c>
      <c r="C9" s="1">
        <v>8</v>
      </c>
      <c r="D9" s="1">
        <v>2.1299999999999999</v>
      </c>
      <c r="E9" s="1">
        <v>0.76100000000000001</v>
      </c>
      <c r="F9" s="1">
        <v>0.35727699530516432</v>
      </c>
      <c r="G9" s="1">
        <v>16.885658822014669</v>
      </c>
      <c r="H9" s="1">
        <v>27.004741632115529</v>
      </c>
      <c r="I9" s="1">
        <v>21.096077922077921</v>
      </c>
      <c r="J9" s="1">
        <v>11.550000000000001</v>
      </c>
      <c r="M9" s="4"/>
      <c r="N9" s="4"/>
    </row>
    <row r="10">
      <c r="A10" s="1">
        <v>13</v>
      </c>
      <c r="B10" s="1">
        <v>24</v>
      </c>
      <c r="C10" s="1">
        <v>9</v>
      </c>
      <c r="D10" s="1">
        <v>1.3300000000000001</v>
      </c>
      <c r="E10" s="1">
        <v>0.38479999999999998</v>
      </c>
      <c r="F10" s="1">
        <v>0.28932330827067659</v>
      </c>
      <c r="G10" s="1">
        <v>10.33841905220285</v>
      </c>
      <c r="H10" s="1">
        <v>24.937093740518879</v>
      </c>
      <c r="I10" s="1">
        <v>12.893075995174909</v>
      </c>
      <c r="J10" s="1">
        <v>8.2899999999999991</v>
      </c>
      <c r="M10" s="4"/>
      <c r="N10" s="4"/>
    </row>
    <row r="11">
      <c r="A11" s="1">
        <v>15</v>
      </c>
      <c r="B11" s="1">
        <v>25</v>
      </c>
      <c r="C11" s="1">
        <v>10</v>
      </c>
      <c r="D11" s="1">
        <v>2.5699999999999998</v>
      </c>
      <c r="E11" s="1">
        <v>0.89419999999999999</v>
      </c>
      <c r="F11" s="1">
        <v>0.34793774319066151</v>
      </c>
      <c r="G11" s="1">
        <v>16.01282468209569</v>
      </c>
      <c r="H11" s="1">
        <v>29.69943371422686</v>
      </c>
      <c r="I11" s="1">
        <v>19.364504076086959</v>
      </c>
      <c r="J11" s="1">
        <v>14.720000000000001</v>
      </c>
      <c r="M11" s="4"/>
      <c r="N11" s="4"/>
    </row>
    <row r="12">
      <c r="A12" s="1">
        <v>16</v>
      </c>
      <c r="B12" s="1">
        <v>26</v>
      </c>
      <c r="C12" s="1">
        <v>11</v>
      </c>
      <c r="D12" s="1">
        <v>2.52</v>
      </c>
      <c r="E12" s="1">
        <v>0.82899999999999996</v>
      </c>
      <c r="F12" s="1">
        <v>0.32896825396825402</v>
      </c>
      <c r="G12" s="1">
        <v>14.352647999868051</v>
      </c>
      <c r="H12" s="1">
        <v>28.97472848619574</v>
      </c>
      <c r="I12" s="1">
        <v>18.913902107409921</v>
      </c>
      <c r="J12" s="1">
        <v>14.710000000000001</v>
      </c>
      <c r="M12" s="4"/>
      <c r="N12" s="4"/>
    </row>
    <row r="13">
      <c r="A13" s="1">
        <v>19</v>
      </c>
      <c r="B13" s="1">
        <v>27</v>
      </c>
      <c r="C13" s="1">
        <v>12</v>
      </c>
      <c r="D13" s="1">
        <v>1.98</v>
      </c>
      <c r="E13" s="1">
        <v>0.63949999999999996</v>
      </c>
      <c r="F13" s="1">
        <v>0.32297979797979798</v>
      </c>
      <c r="G13" s="1">
        <v>15.259870827049269</v>
      </c>
      <c r="H13" s="1">
        <v>26.840873698047371</v>
      </c>
      <c r="I13" s="1">
        <v>18.32689565217391</v>
      </c>
      <c r="J13" s="1">
        <v>11.5</v>
      </c>
    </row>
    <row r="14">
      <c r="A14" s="1">
        <v>20</v>
      </c>
      <c r="B14" s="1">
        <v>28</v>
      </c>
      <c r="C14" s="1">
        <v>13</v>
      </c>
      <c r="D14" s="1">
        <v>2.0800000000000001</v>
      </c>
      <c r="E14" s="1">
        <v>0.67810000000000004</v>
      </c>
      <c r="F14" s="1">
        <v>0.32600961538461543</v>
      </c>
      <c r="G14" s="1">
        <v>14.17019034072919</v>
      </c>
      <c r="H14" s="1">
        <v>26.168457882494771</v>
      </c>
      <c r="I14" s="1">
        <v>17.144323144104799</v>
      </c>
      <c r="J14" s="1">
        <v>11.449999999999999</v>
      </c>
    </row>
    <row r="15">
      <c r="A15" s="1">
        <v>21</v>
      </c>
      <c r="B15" s="1">
        <v>29</v>
      </c>
      <c r="C15" s="1">
        <v>14</v>
      </c>
      <c r="D15" s="1">
        <v>2.27</v>
      </c>
      <c r="E15" s="1">
        <v>0.83650000000000002</v>
      </c>
      <c r="F15" s="1">
        <v>0.36850220264317179</v>
      </c>
      <c r="G15" s="1">
        <v>16.31708983440863</v>
      </c>
      <c r="H15" s="1">
        <v>30.253117605419082</v>
      </c>
      <c r="I15" s="1">
        <v>21.106143079315711</v>
      </c>
      <c r="J15" s="1">
        <v>12.859999999999999</v>
      </c>
    </row>
    <row r="16">
      <c r="A16" s="1">
        <v>22</v>
      </c>
      <c r="B16" s="1">
        <v>30</v>
      </c>
      <c r="C16" s="1">
        <v>15</v>
      </c>
      <c r="D16" s="1">
        <v>1.8100000000000001</v>
      </c>
      <c r="E16" s="1">
        <v>0.62749999999999995</v>
      </c>
      <c r="F16" s="1">
        <v>0.34668508287292821</v>
      </c>
      <c r="G16" s="1">
        <v>15.367459818337061</v>
      </c>
      <c r="H16" s="1">
        <v>30.583367377893531</v>
      </c>
      <c r="I16" s="1">
        <v>19.803846889952151</v>
      </c>
      <c r="J16" s="1">
        <v>10.449999999999999</v>
      </c>
    </row>
    <row r="17">
      <c r="A17" s="1">
        <v>24</v>
      </c>
      <c r="B17" s="1">
        <v>31</v>
      </c>
      <c r="C17" s="1">
        <v>16</v>
      </c>
      <c r="D17" s="1">
        <v>1.97</v>
      </c>
      <c r="E17" s="1">
        <v>0.62250000000000005</v>
      </c>
      <c r="F17" s="1">
        <v>0.31598984771573613</v>
      </c>
      <c r="G17" s="1">
        <v>12.79122837967587</v>
      </c>
      <c r="H17" s="1">
        <v>24.402964910505752</v>
      </c>
      <c r="I17" s="1">
        <v>17.21944839857651</v>
      </c>
      <c r="J17" s="1">
        <v>11.24</v>
      </c>
    </row>
    <row r="18">
      <c r="A18" s="1">
        <v>27</v>
      </c>
      <c r="B18" s="1">
        <v>32</v>
      </c>
      <c r="C18" s="1">
        <v>17</v>
      </c>
      <c r="D18" s="1">
        <v>1.74</v>
      </c>
      <c r="E18" s="1">
        <v>0.6875</v>
      </c>
      <c r="F18" s="1">
        <v>0.39511494252873558</v>
      </c>
      <c r="G18" s="1">
        <v>17.536543832648132</v>
      </c>
      <c r="H18" s="1">
        <v>30.167597330366</v>
      </c>
      <c r="I18" s="1">
        <v>24.327967711301039</v>
      </c>
      <c r="J18" s="1">
        <v>10.529999999999999</v>
      </c>
    </row>
    <row r="19">
      <c r="A19" s="1">
        <v>28</v>
      </c>
      <c r="B19" s="1">
        <v>33</v>
      </c>
      <c r="C19" s="1">
        <v>18</v>
      </c>
      <c r="D19" s="1">
        <v>2.54</v>
      </c>
      <c r="E19" s="1">
        <v>0.96999999999999997</v>
      </c>
      <c r="F19" s="1">
        <v>0.38188976377952749</v>
      </c>
      <c r="G19" s="1">
        <v>19.02225856273369</v>
      </c>
      <c r="H19" s="1">
        <v>32.661412680755227</v>
      </c>
      <c r="I19" s="1">
        <v>24.053823119777149</v>
      </c>
      <c r="J19" s="1">
        <v>14.359999999999999</v>
      </c>
    </row>
    <row r="20">
      <c r="A20" s="1">
        <v>29</v>
      </c>
      <c r="B20" s="1">
        <v>34</v>
      </c>
      <c r="C20" s="1">
        <v>19</v>
      </c>
      <c r="D20" s="1">
        <v>1.96</v>
      </c>
      <c r="E20" s="1">
        <v>0.72670000000000001</v>
      </c>
      <c r="F20" s="1">
        <v>0.37076530612244901</v>
      </c>
      <c r="G20" s="1">
        <v>17.160453864715919</v>
      </c>
      <c r="H20" s="1">
        <v>30.78803114571636</v>
      </c>
      <c r="I20" s="1">
        <v>21.75519090909091</v>
      </c>
      <c r="J20" s="1">
        <v>11</v>
      </c>
    </row>
    <row r="21">
      <c r="A21" s="1">
        <v>30</v>
      </c>
      <c r="B21" s="1">
        <v>35</v>
      </c>
      <c r="C21" s="1">
        <v>20</v>
      </c>
      <c r="D21" s="1">
        <v>2.0099999999999998</v>
      </c>
      <c r="E21" s="1">
        <v>0.67090000000000005</v>
      </c>
      <c r="F21" s="1">
        <v>0.33378109452736332</v>
      </c>
      <c r="G21" s="1">
        <v>13.286926678445001</v>
      </c>
      <c r="H21" s="1">
        <v>26.193866922842631</v>
      </c>
      <c r="I21" s="1">
        <v>18.894730100640441</v>
      </c>
      <c r="J21" s="1">
        <v>10.93</v>
      </c>
    </row>
    <row r="22">
      <c r="A22" s="1">
        <v>1</v>
      </c>
      <c r="B22" s="1">
        <v>36</v>
      </c>
      <c r="C22" s="1">
        <v>1</v>
      </c>
      <c r="D22" s="1" t="s">
        <v>18</v>
      </c>
      <c r="E22" s="1">
        <v>0.71319999999999995</v>
      </c>
      <c r="F22" s="1">
        <v>0.31839285714285709</v>
      </c>
      <c r="G22" s="1">
        <v>12.05388203759834</v>
      </c>
      <c r="H22" s="1">
        <v>24.88574881181021</v>
      </c>
      <c r="I22" s="1">
        <v>14.211222910216719</v>
      </c>
      <c r="J22" s="1">
        <v>12.92</v>
      </c>
    </row>
    <row r="23">
      <c r="A23" s="1">
        <v>2</v>
      </c>
      <c r="B23" s="1">
        <v>37</v>
      </c>
      <c r="C23" s="1">
        <v>2</v>
      </c>
      <c r="D23" s="1" t="s">
        <v>19</v>
      </c>
      <c r="E23" s="1">
        <v>0.62370000000000003</v>
      </c>
      <c r="F23" s="1">
        <v>0.33352941176470591</v>
      </c>
      <c r="G23" s="1">
        <v>13.33915771751124</v>
      </c>
      <c r="H23" s="1">
        <v>25.42308019010931</v>
      </c>
      <c r="I23" s="1">
        <v>17.627551942186091</v>
      </c>
      <c r="J23" s="1">
        <v>11.07</v>
      </c>
    </row>
    <row r="24">
      <c r="A24" s="1">
        <v>3</v>
      </c>
      <c r="B24" s="1">
        <v>38</v>
      </c>
      <c r="C24" s="1">
        <v>3</v>
      </c>
      <c r="D24" s="1" t="s">
        <v>20</v>
      </c>
      <c r="E24" s="1">
        <v>0.80289999999999995</v>
      </c>
      <c r="F24" s="1">
        <v>0.34165957446808509</v>
      </c>
      <c r="G24" s="1">
        <v>14.67546885377287</v>
      </c>
      <c r="H24" s="1">
        <v>29.575252300534888</v>
      </c>
      <c r="I24" s="1">
        <v>18.98963594113091</v>
      </c>
      <c r="J24" s="1">
        <v>12.91</v>
      </c>
    </row>
    <row r="25">
      <c r="A25" s="1">
        <v>4</v>
      </c>
      <c r="B25" s="1">
        <v>39</v>
      </c>
      <c r="C25" s="1">
        <v>4</v>
      </c>
      <c r="D25" s="1" t="s">
        <v>21</v>
      </c>
      <c r="E25" s="1">
        <v>0.58340000000000003</v>
      </c>
      <c r="F25" s="1">
        <v>0.302279792746114</v>
      </c>
      <c r="G25" s="1">
        <v>10.880779936396671</v>
      </c>
      <c r="H25" s="1">
        <v>22.09801901102156</v>
      </c>
      <c r="I25" s="1">
        <v>14.38074427480916</v>
      </c>
      <c r="J25" s="1">
        <v>10.48</v>
      </c>
    </row>
    <row r="26">
      <c r="A26" s="1">
        <v>5</v>
      </c>
      <c r="B26" s="1">
        <v>40</v>
      </c>
      <c r="C26" s="1">
        <v>5</v>
      </c>
      <c r="D26" s="1" t="s">
        <v>22</v>
      </c>
      <c r="E26" s="1">
        <v>0.65080000000000005</v>
      </c>
      <c r="F26" s="1">
        <v>0.32059113300492609</v>
      </c>
      <c r="G26" s="1">
        <v>13.51151336888049</v>
      </c>
      <c r="H26" s="1">
        <v>22.838301142682969</v>
      </c>
      <c r="I26" s="1">
        <v>17.799670239076669</v>
      </c>
      <c r="J26" s="1">
        <v>12.130000000000001</v>
      </c>
    </row>
    <row r="27">
      <c r="A27" s="1">
        <v>6</v>
      </c>
      <c r="B27" s="1">
        <v>41</v>
      </c>
      <c r="C27" s="1">
        <v>6</v>
      </c>
      <c r="D27" s="1" t="s">
        <v>23</v>
      </c>
      <c r="E27" s="1">
        <v>0.73419999999999996</v>
      </c>
      <c r="F27" s="1">
        <v>0.33678899082568797</v>
      </c>
      <c r="G27" s="1">
        <v>15.01616847325516</v>
      </c>
      <c r="H27" s="1">
        <v>29.310254828596381</v>
      </c>
      <c r="I27" s="1">
        <v>20.046637309847881</v>
      </c>
      <c r="J27" s="1">
        <v>12.49</v>
      </c>
    </row>
    <row r="28">
      <c r="A28" s="1">
        <v>8</v>
      </c>
      <c r="B28" s="1">
        <v>42</v>
      </c>
      <c r="C28" s="1">
        <v>7</v>
      </c>
      <c r="D28" s="1" t="s">
        <v>24</v>
      </c>
      <c r="E28" s="1">
        <v>0.70799999999999996</v>
      </c>
      <c r="F28" s="1">
        <v>0.33084112149532707</v>
      </c>
      <c r="G28" s="1">
        <v>15.25082197334895</v>
      </c>
      <c r="H28" s="1">
        <v>27.49486196784207</v>
      </c>
      <c r="I28" s="1">
        <v>20.065372424722661</v>
      </c>
      <c r="J28" s="1">
        <v>12.619999999999999</v>
      </c>
    </row>
    <row r="29">
      <c r="A29" s="1">
        <v>9</v>
      </c>
      <c r="B29" s="1">
        <v>43</v>
      </c>
      <c r="C29" s="1">
        <v>8</v>
      </c>
      <c r="D29" s="1" t="s">
        <v>25</v>
      </c>
      <c r="E29" s="1">
        <v>0.71020000000000005</v>
      </c>
      <c r="F29" s="1">
        <v>0.32879629629629631</v>
      </c>
      <c r="G29" s="1">
        <v>13.966951236790329</v>
      </c>
      <c r="H29" s="1">
        <v>27.15346647790377</v>
      </c>
      <c r="I29" s="1">
        <v>18.105868694955969</v>
      </c>
      <c r="J29" s="1">
        <v>12.49</v>
      </c>
    </row>
    <row r="30">
      <c r="A30" s="1">
        <v>10</v>
      </c>
      <c r="B30" s="1">
        <v>44</v>
      </c>
      <c r="C30" s="1">
        <v>9</v>
      </c>
      <c r="D30" s="1" t="s">
        <v>26</v>
      </c>
      <c r="E30" s="1">
        <v>0.72119999999999995</v>
      </c>
      <c r="F30" s="1">
        <v>0.34342857142857142</v>
      </c>
      <c r="G30" s="1">
        <v>14.77338609073041</v>
      </c>
      <c r="H30" s="1">
        <v>30.68637981595603</v>
      </c>
      <c r="I30" s="1">
        <v>18.125029888983772</v>
      </c>
      <c r="J30" s="1">
        <v>11.710000000000001</v>
      </c>
    </row>
    <row r="31">
      <c r="A31" s="1">
        <v>8</v>
      </c>
      <c r="B31" s="1">
        <v>45</v>
      </c>
      <c r="C31" s="1">
        <v>10</v>
      </c>
      <c r="D31" s="1" t="s">
        <v>27</v>
      </c>
      <c r="E31" s="1">
        <v>0.79649999999999999</v>
      </c>
      <c r="F31" s="1">
        <v>0.33187499999999998</v>
      </c>
      <c r="G31" s="1">
        <v>14.24121105532976</v>
      </c>
      <c r="H31" s="1">
        <v>22.247914854888471</v>
      </c>
      <c r="I31" s="1">
        <v>19.117902476780191</v>
      </c>
      <c r="J31" s="1">
        <v>12.92</v>
      </c>
    </row>
    <row r="32">
      <c r="A32" s="1">
        <v>12</v>
      </c>
      <c r="B32" s="1">
        <v>46</v>
      </c>
      <c r="C32" s="1">
        <v>11</v>
      </c>
      <c r="D32" s="1" t="s">
        <v>28</v>
      </c>
      <c r="E32" s="1">
        <v>0.73170000000000002</v>
      </c>
      <c r="F32" s="1">
        <v>0.35177884615384608</v>
      </c>
      <c r="G32" s="1">
        <v>14.82384923977318</v>
      </c>
      <c r="H32" s="1">
        <v>27.55350085953992</v>
      </c>
      <c r="I32" s="1">
        <v>19.6895210569777</v>
      </c>
      <c r="J32" s="1">
        <v>12.109999999999999</v>
      </c>
    </row>
    <row r="33">
      <c r="A33" s="1">
        <v>13</v>
      </c>
      <c r="B33" s="1">
        <v>47</v>
      </c>
      <c r="C33" s="1">
        <v>12</v>
      </c>
      <c r="D33" s="1" t="s">
        <v>29</v>
      </c>
      <c r="E33" s="1">
        <v>0.67330000000000001</v>
      </c>
      <c r="F33" s="1">
        <v>0.33665</v>
      </c>
      <c r="G33" s="1">
        <v>15.180752200441161</v>
      </c>
      <c r="H33" s="1">
        <v>24.177741935482999</v>
      </c>
      <c r="I33" s="1">
        <v>20.10631299734748</v>
      </c>
      <c r="J33" s="1">
        <v>11.31</v>
      </c>
    </row>
    <row r="34">
      <c r="A34" s="1">
        <v>14</v>
      </c>
      <c r="B34" s="1">
        <v>48</v>
      </c>
      <c r="C34" s="1">
        <v>13</v>
      </c>
      <c r="D34" s="1" t="s">
        <v>30</v>
      </c>
      <c r="E34" s="1">
        <v>0.62460000000000004</v>
      </c>
      <c r="F34" s="1">
        <v>0.30173913043478268</v>
      </c>
      <c r="G34" s="1">
        <v>10.819229311746559</v>
      </c>
      <c r="H34" s="1">
        <v>20.219307311153081</v>
      </c>
      <c r="I34" s="1">
        <v>14.09129411764706</v>
      </c>
      <c r="J34" s="1">
        <v>11.9</v>
      </c>
    </row>
    <row r="35">
      <c r="A35" s="1">
        <v>15</v>
      </c>
      <c r="B35" s="1">
        <v>49</v>
      </c>
      <c r="C35" s="1">
        <v>14</v>
      </c>
      <c r="D35" s="1" t="s">
        <v>31</v>
      </c>
      <c r="E35" s="1">
        <v>0.72250000000000003</v>
      </c>
      <c r="F35" s="1">
        <v>0.29251012145748989</v>
      </c>
      <c r="G35" s="1">
        <v>13.152325930759311</v>
      </c>
      <c r="H35" s="1">
        <v>23.341920315501241</v>
      </c>
      <c r="I35" s="1">
        <v>17.405794392523369</v>
      </c>
      <c r="J35" s="1">
        <v>12.84</v>
      </c>
    </row>
    <row r="36">
      <c r="A36" s="1">
        <v>16</v>
      </c>
      <c r="B36" s="1">
        <v>50</v>
      </c>
      <c r="C36" s="1">
        <v>15</v>
      </c>
      <c r="D36" s="1" t="s">
        <v>32</v>
      </c>
      <c r="E36" s="1">
        <v>0.72519999999999996</v>
      </c>
      <c r="F36" s="1">
        <v>0.30599156118143461</v>
      </c>
      <c r="G36" s="1">
        <v>13.308043381236921</v>
      </c>
      <c r="H36" s="1">
        <v>22.845724542420051</v>
      </c>
      <c r="I36" s="1">
        <v>19.629477557027229</v>
      </c>
      <c r="J36" s="1">
        <v>13.59</v>
      </c>
    </row>
    <row r="37">
      <c r="A37" s="1">
        <v>17</v>
      </c>
      <c r="B37" s="1">
        <v>51</v>
      </c>
      <c r="C37" s="1">
        <v>16</v>
      </c>
      <c r="D37" s="1" t="s">
        <v>33</v>
      </c>
      <c r="E37" s="1">
        <v>0.97509999999999997</v>
      </c>
      <c r="F37" s="1">
        <v>0.32831649831649828</v>
      </c>
      <c r="G37" s="1">
        <v>12.63018775688821</v>
      </c>
      <c r="H37" s="1">
        <v>23.550787743957091</v>
      </c>
      <c r="I37" s="1">
        <v>17.195310734463281</v>
      </c>
      <c r="J37" s="1">
        <v>10.619999999999999</v>
      </c>
    </row>
    <row r="38">
      <c r="A38" s="1">
        <v>18</v>
      </c>
      <c r="B38" s="1">
        <v>52</v>
      </c>
      <c r="C38" s="1">
        <v>17</v>
      </c>
      <c r="D38" s="1" t="s">
        <v>34</v>
      </c>
      <c r="E38" s="1">
        <v>0.75090000000000001</v>
      </c>
      <c r="F38" s="1">
        <v>0.322274678111588</v>
      </c>
      <c r="G38" s="1">
        <v>13.530314192850559</v>
      </c>
      <c r="H38" s="1">
        <v>23.538791586610539</v>
      </c>
      <c r="I38" s="1">
        <v>17.598212415856391</v>
      </c>
      <c r="J38" s="1">
        <v>13.369999999999999</v>
      </c>
    </row>
    <row r="39">
      <c r="A39" s="1">
        <v>19</v>
      </c>
      <c r="B39" s="1">
        <v>53</v>
      </c>
      <c r="C39" s="1">
        <v>18</v>
      </c>
      <c r="D39" s="1" t="s">
        <v>35</v>
      </c>
      <c r="E39" s="1">
        <v>0.52759999999999996</v>
      </c>
      <c r="F39" s="1">
        <v>0.32974999999999988</v>
      </c>
      <c r="G39" s="1">
        <v>13.81791859589852</v>
      </c>
      <c r="H39" s="1">
        <v>26.231750429769519</v>
      </c>
      <c r="I39" s="1">
        <v>18.67661855670103</v>
      </c>
      <c r="J39" s="1">
        <v>9.6999999999999993</v>
      </c>
    </row>
    <row r="40">
      <c r="A40" s="1">
        <v>20</v>
      </c>
      <c r="B40" s="1">
        <v>54</v>
      </c>
      <c r="C40" s="1">
        <v>19</v>
      </c>
      <c r="D40" s="1" t="s">
        <v>35</v>
      </c>
      <c r="E40" s="1">
        <v>0.6018</v>
      </c>
      <c r="F40" s="1">
        <v>0.37612499999999999</v>
      </c>
      <c r="G40" s="1">
        <v>16.879660894542269</v>
      </c>
      <c r="H40" s="1">
        <v>30.500633026594109</v>
      </c>
      <c r="I40" s="1">
        <v>24.700640756302519</v>
      </c>
      <c r="J40" s="1">
        <v>9.5199999999999996</v>
      </c>
    </row>
    <row r="41">
      <c r="A41" s="1">
        <v>21</v>
      </c>
      <c r="B41" s="1">
        <v>55</v>
      </c>
      <c r="C41" s="1">
        <v>20</v>
      </c>
      <c r="D41" s="1" t="s">
        <v>34</v>
      </c>
      <c r="E41" s="1">
        <v>0.77829999999999999</v>
      </c>
      <c r="F41" s="1">
        <v>0.3340343347639485</v>
      </c>
      <c r="G41" s="1">
        <v>14.200674975112991</v>
      </c>
      <c r="H41" s="1">
        <v>24.653039741125621</v>
      </c>
      <c r="I41" s="1">
        <v>20.231338403041821</v>
      </c>
      <c r="J41" s="1">
        <v>13.15</v>
      </c>
    </row>
    <row r="42">
      <c r="A42" s="1">
        <v>22</v>
      </c>
      <c r="B42" s="1">
        <v>56</v>
      </c>
      <c r="C42" s="1">
        <v>21</v>
      </c>
      <c r="D42" s="1" t="s">
        <v>36</v>
      </c>
      <c r="E42" s="1">
        <v>0.69289999999999996</v>
      </c>
      <c r="F42" s="1">
        <v>0.31495454545454538</v>
      </c>
      <c r="G42" s="1">
        <v>13.143499229155021</v>
      </c>
      <c r="H42" s="1">
        <v>24.684800283142</v>
      </c>
      <c r="I42" s="1">
        <v>16.72569209039548</v>
      </c>
      <c r="J42" s="1">
        <v>14.16</v>
      </c>
    </row>
    <row r="43">
      <c r="A43" s="1">
        <v>23</v>
      </c>
      <c r="B43" s="1">
        <v>57</v>
      </c>
      <c r="C43" s="1">
        <v>22</v>
      </c>
      <c r="D43" s="1" t="s">
        <v>37</v>
      </c>
      <c r="E43" s="1">
        <v>0.73170000000000002</v>
      </c>
      <c r="F43" s="1">
        <v>0.33108597285067881</v>
      </c>
      <c r="G43" s="1">
        <v>13.847033487135761</v>
      </c>
      <c r="H43" s="1">
        <v>27.379480230558229</v>
      </c>
      <c r="I43" s="1">
        <v>17.689785478547851</v>
      </c>
      <c r="J43" s="1">
        <v>12.119999999999999</v>
      </c>
    </row>
    <row r="44">
      <c r="A44" s="1">
        <v>26</v>
      </c>
      <c r="B44" s="1">
        <v>58</v>
      </c>
      <c r="C44" s="1">
        <v>23</v>
      </c>
      <c r="D44" s="1" t="s">
        <v>32</v>
      </c>
      <c r="E44" s="1">
        <v>0.82279999999999998</v>
      </c>
      <c r="F44" s="1">
        <v>0.34717299578059069</v>
      </c>
      <c r="G44" s="1">
        <v>15.53169140589215</v>
      </c>
      <c r="H44" s="1">
        <v>29.814824552532048</v>
      </c>
      <c r="I44" s="1">
        <v>24.136146632566071</v>
      </c>
      <c r="J44" s="1">
        <v>11.73</v>
      </c>
    </row>
    <row r="45">
      <c r="A45" s="1">
        <v>28</v>
      </c>
      <c r="B45" s="1">
        <v>59</v>
      </c>
      <c r="C45" s="1">
        <v>24</v>
      </c>
      <c r="D45" s="1" t="s">
        <v>38</v>
      </c>
      <c r="E45" s="1">
        <v>0.40050000000000002</v>
      </c>
      <c r="F45" s="1">
        <v>0.32040000000000002</v>
      </c>
      <c r="G45" s="1">
        <v>12.435782045693839</v>
      </c>
      <c r="H45" s="1">
        <v>27.420478309231491</v>
      </c>
      <c r="I45" s="1">
        <v>17.4578165374677</v>
      </c>
      <c r="J45" s="1">
        <v>7.7400000000000002</v>
      </c>
    </row>
    <row r="46">
      <c r="A46" s="1">
        <v>1</v>
      </c>
      <c r="B46" s="1">
        <v>60</v>
      </c>
      <c r="C46" s="1">
        <v>1</v>
      </c>
      <c r="D46" s="1">
        <v>1.9199999999999999</v>
      </c>
      <c r="E46" s="1">
        <v>0.58699999999999997</v>
      </c>
      <c r="F46" s="1">
        <v>0.30572916666666672</v>
      </c>
      <c r="G46" s="1">
        <v>11.12873720784202</v>
      </c>
      <c r="H46" s="1">
        <v>22.303574678935391</v>
      </c>
      <c r="I46" s="1">
        <v>15.27576669802446</v>
      </c>
      <c r="J46" s="1">
        <v>10.630000000000001</v>
      </c>
    </row>
    <row r="47">
      <c r="A47" s="1">
        <v>4</v>
      </c>
      <c r="B47" s="1">
        <v>61</v>
      </c>
      <c r="C47" s="1">
        <v>2</v>
      </c>
      <c r="D47" s="1">
        <v>2.2799999999999998</v>
      </c>
      <c r="E47" s="1">
        <v>0.82850000000000001</v>
      </c>
      <c r="F47" s="1">
        <v>0.36337719298245619</v>
      </c>
      <c r="G47" s="1">
        <v>15.36738354204841</v>
      </c>
      <c r="H47" s="1">
        <v>25.813598948325499</v>
      </c>
      <c r="I47" s="1">
        <v>22.546099120703431</v>
      </c>
      <c r="J47" s="1">
        <v>12.51</v>
      </c>
    </row>
    <row r="48">
      <c r="A48" s="1">
        <v>5</v>
      </c>
      <c r="B48" s="1">
        <v>62</v>
      </c>
      <c r="C48" s="1">
        <v>3</v>
      </c>
      <c r="D48" s="1">
        <v>1.9199999999999999</v>
      </c>
      <c r="E48" s="1">
        <v>0.5605</v>
      </c>
      <c r="F48" s="1">
        <v>0.29192708333333328</v>
      </c>
      <c r="G48" s="1">
        <v>12.304841137916011</v>
      </c>
      <c r="H48" s="1">
        <v>23.358421478409522</v>
      </c>
      <c r="I48" s="1">
        <v>16.061882460973369</v>
      </c>
      <c r="J48" s="1">
        <v>10.890000000000001</v>
      </c>
    </row>
    <row r="49">
      <c r="A49" s="1">
        <v>6</v>
      </c>
      <c r="B49" s="1">
        <v>63</v>
      </c>
      <c r="C49" s="1">
        <v>4</v>
      </c>
      <c r="D49" s="1">
        <v>1.8799999999999999</v>
      </c>
      <c r="E49" s="1">
        <v>0.67849999999999999</v>
      </c>
      <c r="F49" s="1">
        <v>0.36090425531914888</v>
      </c>
      <c r="G49" s="1">
        <v>15.731909414967911</v>
      </c>
      <c r="H49" s="1">
        <v>28.767056325208799</v>
      </c>
      <c r="I49" s="1">
        <v>22.39216609589041</v>
      </c>
      <c r="J49" s="1">
        <v>11.68</v>
      </c>
    </row>
    <row r="50">
      <c r="A50" s="1">
        <v>8</v>
      </c>
      <c r="B50" s="1">
        <v>64</v>
      </c>
      <c r="C50" s="1">
        <v>5</v>
      </c>
      <c r="D50" s="1">
        <v>2.2999999999999998</v>
      </c>
      <c r="E50" s="1">
        <v>0.72270000000000001</v>
      </c>
      <c r="F50" s="1">
        <v>0.31421739130434778</v>
      </c>
      <c r="G50" s="1">
        <v>11.60742397875031</v>
      </c>
      <c r="H50" s="1">
        <v>19.510819091919618</v>
      </c>
      <c r="I50" s="1">
        <v>16.288968312453939</v>
      </c>
      <c r="J50" s="1">
        <v>13.57</v>
      </c>
    </row>
    <row r="51">
      <c r="A51" s="1">
        <v>10</v>
      </c>
      <c r="B51" s="1">
        <v>65</v>
      </c>
      <c r="C51" s="1">
        <v>6</v>
      </c>
      <c r="D51" s="1">
        <v>1.76</v>
      </c>
      <c r="E51" s="1">
        <v>0.56620000000000004</v>
      </c>
      <c r="F51" s="1">
        <v>0.32170454545454552</v>
      </c>
      <c r="G51" s="1">
        <v>12.88470345109274</v>
      </c>
      <c r="H51" s="1">
        <v>24.102439073717409</v>
      </c>
      <c r="I51" s="1">
        <v>17.149611940298509</v>
      </c>
      <c r="J51" s="1">
        <v>10.050000000000001</v>
      </c>
    </row>
    <row r="52">
      <c r="A52" s="1">
        <v>11</v>
      </c>
      <c r="B52" s="1">
        <v>66</v>
      </c>
      <c r="C52" s="1">
        <v>7</v>
      </c>
      <c r="D52" s="1">
        <v>2.2400000000000002</v>
      </c>
      <c r="E52" s="1">
        <v>0.70179999999999998</v>
      </c>
      <c r="F52" s="1">
        <v>0.3133035714285714</v>
      </c>
      <c r="G52" s="1">
        <v>12.86332998694097</v>
      </c>
      <c r="H52" s="1">
        <v>26.533940742237899</v>
      </c>
      <c r="I52" s="1">
        <v>16.023131229235879</v>
      </c>
      <c r="J52" s="1">
        <v>12.039999999999999</v>
      </c>
    </row>
    <row r="53">
      <c r="A53" s="1">
        <v>12</v>
      </c>
      <c r="B53" s="1">
        <v>67</v>
      </c>
      <c r="C53" s="1">
        <v>8</v>
      </c>
      <c r="D53" s="1">
        <v>1.74</v>
      </c>
      <c r="E53" s="1">
        <v>0.58299999999999996</v>
      </c>
      <c r="F53" s="1">
        <v>0.3350574712643678</v>
      </c>
      <c r="G53" s="1">
        <v>15.70731947333398</v>
      </c>
      <c r="H53" s="1">
        <v>27.86493679846194</v>
      </c>
      <c r="I53" s="1">
        <v>22.889269776876269</v>
      </c>
      <c r="J53" s="1">
        <v>9.8599999999999994</v>
      </c>
    </row>
    <row r="54">
      <c r="A54" s="1">
        <v>13</v>
      </c>
      <c r="B54" s="1">
        <v>68</v>
      </c>
      <c r="C54" s="1">
        <v>9</v>
      </c>
      <c r="D54" s="1">
        <v>2.2000000000000002</v>
      </c>
      <c r="E54" s="1">
        <v>0.74850000000000005</v>
      </c>
      <c r="F54" s="1">
        <v>0.34022727272727271</v>
      </c>
      <c r="G54" s="1">
        <v>14.319516450328051</v>
      </c>
      <c r="H54" s="1">
        <v>25.6013813327931</v>
      </c>
      <c r="I54" s="1">
        <v>20.387373653686829</v>
      </c>
      <c r="J54" s="1">
        <v>12.07</v>
      </c>
    </row>
    <row r="55">
      <c r="A55" s="1">
        <v>15</v>
      </c>
      <c r="B55" s="1">
        <v>69</v>
      </c>
      <c r="C55" s="1">
        <v>10</v>
      </c>
      <c r="D55" s="1">
        <v>2.1499999999999999</v>
      </c>
      <c r="E55" s="1">
        <v>0.62749999999999995</v>
      </c>
      <c r="F55" s="1">
        <v>0.29186046511627911</v>
      </c>
      <c r="G55" s="1">
        <v>9.6953469534851333</v>
      </c>
      <c r="H55" s="1">
        <v>18.143025583981551</v>
      </c>
      <c r="I55" s="1">
        <v>13.17531116794544</v>
      </c>
      <c r="J55" s="1">
        <v>11.73</v>
      </c>
    </row>
    <row r="56">
      <c r="A56" s="1">
        <v>16</v>
      </c>
      <c r="B56" s="1">
        <v>70</v>
      </c>
      <c r="C56" s="1">
        <v>11</v>
      </c>
      <c r="D56" s="1">
        <v>2.1800000000000002</v>
      </c>
      <c r="E56" s="1">
        <v>0.75209999999999999</v>
      </c>
      <c r="F56" s="1">
        <v>0.34499999999999997</v>
      </c>
      <c r="G56" s="1">
        <v>14.74151105939848</v>
      </c>
      <c r="H56" s="1">
        <v>27.394146020830249</v>
      </c>
      <c r="I56" s="1">
        <v>22.468186234817811</v>
      </c>
      <c r="J56" s="1">
        <v>12.35</v>
      </c>
    </row>
    <row r="57">
      <c r="A57" s="1">
        <v>17</v>
      </c>
      <c r="B57" s="1">
        <v>71</v>
      </c>
      <c r="C57" s="1">
        <v>12</v>
      </c>
      <c r="D57" s="1">
        <v>1.26</v>
      </c>
      <c r="E57" s="1">
        <v>0.36849999999999999</v>
      </c>
      <c r="F57" s="1">
        <v>0.29246031746031748</v>
      </c>
      <c r="G57" s="1">
        <v>7.4418864091640833</v>
      </c>
      <c r="H57" s="1">
        <v>14.51325614318888</v>
      </c>
      <c r="I57" s="1">
        <v>10.96675339366516</v>
      </c>
      <c r="J57" s="1">
        <v>8.8399999999999999</v>
      </c>
    </row>
    <row r="58">
      <c r="A58" s="1">
        <v>18</v>
      </c>
      <c r="B58" s="1">
        <v>72</v>
      </c>
      <c r="C58" s="1">
        <v>13</v>
      </c>
      <c r="D58" s="1">
        <v>2.21</v>
      </c>
      <c r="E58" s="1">
        <v>0.76680000000000004</v>
      </c>
      <c r="F58" s="1">
        <v>0.34696832579185521</v>
      </c>
      <c r="G58" s="1">
        <v>16.000795942691649</v>
      </c>
      <c r="H58" s="1">
        <v>27.195834765900528</v>
      </c>
      <c r="I58" s="1">
        <v>23.815846994535519</v>
      </c>
      <c r="J58" s="1">
        <v>12.81</v>
      </c>
    </row>
    <row r="59">
      <c r="A59" s="1">
        <v>19</v>
      </c>
      <c r="B59" s="1">
        <v>73</v>
      </c>
      <c r="C59" s="1">
        <v>14</v>
      </c>
      <c r="D59" s="1">
        <v>2.4100000000000001</v>
      </c>
      <c r="E59" s="1">
        <v>0.73680000000000001</v>
      </c>
      <c r="F59" s="1">
        <v>0.30572614107883822</v>
      </c>
      <c r="G59" s="1">
        <v>11.619078807149119</v>
      </c>
      <c r="H59" s="1">
        <v>22.554577813731619</v>
      </c>
      <c r="I59" s="1">
        <v>15.62031273268801</v>
      </c>
      <c r="J59" s="1">
        <v>13.43</v>
      </c>
    </row>
    <row r="60">
      <c r="A60" s="1">
        <v>20</v>
      </c>
      <c r="B60" s="1">
        <v>74</v>
      </c>
      <c r="C60" s="1">
        <v>15</v>
      </c>
      <c r="D60" s="1">
        <v>2.1000000000000001</v>
      </c>
      <c r="E60" s="1">
        <v>0.68969999999999998</v>
      </c>
      <c r="F60" s="1">
        <v>0.3284285714285714</v>
      </c>
      <c r="G60" s="1">
        <v>14.41556560567844</v>
      </c>
      <c r="H60" s="1">
        <v>26.389329558093909</v>
      </c>
      <c r="I60" s="1">
        <v>20.299059613769941</v>
      </c>
      <c r="J60" s="1">
        <v>11.91</v>
      </c>
    </row>
    <row r="61">
      <c r="A61" s="1">
        <v>21</v>
      </c>
      <c r="B61" s="1">
        <v>75</v>
      </c>
      <c r="C61" s="1">
        <v>16</v>
      </c>
      <c r="D61" s="1">
        <v>1.6699999999999999</v>
      </c>
      <c r="E61" s="1">
        <v>0.53920000000000001</v>
      </c>
      <c r="F61" s="1">
        <v>0.32287425149700599</v>
      </c>
      <c r="G61" s="1">
        <v>13.88809222130536</v>
      </c>
      <c r="H61" s="1">
        <v>25.68569825058054</v>
      </c>
      <c r="I61" s="1">
        <v>18.867766895200781</v>
      </c>
      <c r="J61" s="1">
        <v>10.210000000000001</v>
      </c>
    </row>
    <row r="62">
      <c r="A62" s="1">
        <v>23</v>
      </c>
      <c r="B62" s="1">
        <v>76</v>
      </c>
      <c r="C62" s="1">
        <v>17</v>
      </c>
      <c r="D62" s="1">
        <v>2.1600000000000001</v>
      </c>
      <c r="E62" s="1">
        <v>0.74260000000000004</v>
      </c>
      <c r="F62" s="1">
        <v>0.34379629629629632</v>
      </c>
      <c r="G62" s="1">
        <v>15.17354546505114</v>
      </c>
      <c r="H62" s="1">
        <v>24.852322782889189</v>
      </c>
      <c r="I62" s="1">
        <v>21.543839285714292</v>
      </c>
      <c r="J62" s="1">
        <v>12.32</v>
      </c>
    </row>
    <row r="63">
      <c r="A63" s="1">
        <v>26</v>
      </c>
      <c r="B63" s="1">
        <v>77</v>
      </c>
      <c r="C63" s="1">
        <v>18</v>
      </c>
      <c r="D63" s="1">
        <v>1.78</v>
      </c>
      <c r="E63" s="1">
        <v>0.59079999999999999</v>
      </c>
      <c r="F63" s="1">
        <v>0.33191011235955048</v>
      </c>
      <c r="G63" s="1">
        <v>13.508972783038759</v>
      </c>
      <c r="H63" s="1">
        <v>22.441743351197498</v>
      </c>
      <c r="I63" s="1">
        <v>19.048016276703969</v>
      </c>
      <c r="J63" s="1">
        <v>9.8300000000000001</v>
      </c>
    </row>
    <row r="64">
      <c r="A64" s="1">
        <v>27</v>
      </c>
      <c r="B64" s="1">
        <v>78</v>
      </c>
      <c r="C64" s="1">
        <v>19</v>
      </c>
      <c r="D64" s="1">
        <v>2.2200000000000002</v>
      </c>
      <c r="E64" s="1">
        <v>0.7833</v>
      </c>
      <c r="F64" s="1">
        <v>0.35283783783783779</v>
      </c>
      <c r="G64" s="1">
        <v>16.74370303954078</v>
      </c>
      <c r="H64" s="1">
        <v>32.102518960459967</v>
      </c>
      <c r="I64" s="1">
        <v>23.021695473251029</v>
      </c>
      <c r="J64" s="1">
        <v>12.15</v>
      </c>
    </row>
    <row r="65">
      <c r="A65" s="1">
        <v>28</v>
      </c>
      <c r="B65" s="1">
        <v>79</v>
      </c>
      <c r="C65" s="1">
        <v>20</v>
      </c>
      <c r="D65" s="1">
        <v>2.21</v>
      </c>
      <c r="E65" s="1">
        <v>0.6845</v>
      </c>
      <c r="F65" s="1">
        <v>0.30972850678733033</v>
      </c>
      <c r="G65" s="1">
        <v>12.28998908705991</v>
      </c>
      <c r="H65" s="1">
        <v>19.405413085245542</v>
      </c>
      <c r="I65" s="1">
        <v>16.84470735785953</v>
      </c>
      <c r="J65" s="1">
        <v>11.960000000000001</v>
      </c>
    </row>
    <row r="66">
      <c r="A66" s="1">
        <v>29</v>
      </c>
      <c r="B66" s="1">
        <v>80</v>
      </c>
      <c r="C66" s="1">
        <v>21</v>
      </c>
      <c r="D66" s="1">
        <v>1.74</v>
      </c>
      <c r="E66" s="1">
        <v>0.65890000000000004</v>
      </c>
      <c r="F66" s="1">
        <v>0.37867816091954032</v>
      </c>
      <c r="G66" s="1">
        <v>15.13824286434528</v>
      </c>
      <c r="H66" s="1">
        <v>29.82347052280204</v>
      </c>
      <c r="I66" s="1">
        <v>21.915823412698419</v>
      </c>
      <c r="J66" s="1">
        <v>10.08</v>
      </c>
    </row>
    <row r="67">
      <c r="A67" s="1">
        <v>30</v>
      </c>
      <c r="B67" s="1">
        <v>81</v>
      </c>
      <c r="C67" s="1">
        <v>22</v>
      </c>
      <c r="D67" s="1">
        <v>1.8500000000000001</v>
      </c>
      <c r="E67" s="1">
        <v>0.61109999999999998</v>
      </c>
      <c r="F67" s="1">
        <v>0.33032432432432429</v>
      </c>
      <c r="G67" s="1">
        <v>13.55770459052766</v>
      </c>
      <c r="H67" s="1">
        <v>22.75550510668338</v>
      </c>
      <c r="I67" s="1">
        <v>20.243042671614099</v>
      </c>
      <c r="J67" s="1">
        <v>10.779999999999999</v>
      </c>
    </row>
    <row r="68">
      <c r="A68" s="1">
        <v>31</v>
      </c>
      <c r="B68" s="1">
        <v>82</v>
      </c>
      <c r="C68" s="1">
        <v>23</v>
      </c>
      <c r="D68" s="1">
        <v>1.53</v>
      </c>
      <c r="E68" s="1">
        <v>0.4748</v>
      </c>
      <c r="F68" s="1">
        <v>0.31032679738562091</v>
      </c>
      <c r="G68" s="1">
        <v>11.922256682109641</v>
      </c>
      <c r="H68" s="1">
        <v>21.208990797855439</v>
      </c>
      <c r="I68" s="1">
        <v>16.72241119483315</v>
      </c>
      <c r="J68" s="1">
        <v>9.2899999999999991</v>
      </c>
    </row>
    <row r="69">
      <c r="A69" s="1">
        <v>6</v>
      </c>
      <c r="B69" s="1">
        <v>86</v>
      </c>
      <c r="C69" s="1">
        <v>4</v>
      </c>
      <c r="D69" s="1">
        <v>1.3999999999999999</v>
      </c>
      <c r="E69" s="1">
        <v>0.43530000000000002</v>
      </c>
      <c r="F69" s="1">
        <v>0.31092857142857139</v>
      </c>
      <c r="G69" s="1">
        <v>11.44292679009069</v>
      </c>
      <c r="H69" s="1">
        <v>21.789636970370339</v>
      </c>
      <c r="I69" s="1">
        <v>15.790238095238101</v>
      </c>
      <c r="J69" s="1">
        <v>8.8200000000000003</v>
      </c>
    </row>
    <row r="70">
      <c r="A70" s="1">
        <v>9</v>
      </c>
      <c r="B70" s="1">
        <v>88</v>
      </c>
      <c r="C70" s="1">
        <v>6</v>
      </c>
      <c r="D70" s="1">
        <v>1.5700000000000001</v>
      </c>
      <c r="E70" s="1">
        <v>0.51970000000000005</v>
      </c>
      <c r="F70" s="1">
        <v>0.33101910828025483</v>
      </c>
      <c r="G70" s="1">
        <v>13.05674954195436</v>
      </c>
      <c r="H70" s="1">
        <v>28.34280008089695</v>
      </c>
      <c r="I70" s="1">
        <v>18.73292481977343</v>
      </c>
      <c r="J70" s="1">
        <v>9.7100000000000009</v>
      </c>
    </row>
    <row r="71">
      <c r="A71" s="1">
        <v>10</v>
      </c>
      <c r="B71" s="1">
        <v>89</v>
      </c>
      <c r="C71" s="1">
        <v>7</v>
      </c>
      <c r="D71" s="1">
        <v>1.8300000000000001</v>
      </c>
      <c r="E71" s="1">
        <v>0.59630000000000005</v>
      </c>
      <c r="F71" s="1">
        <v>0.32584699453551907</v>
      </c>
      <c r="G71" s="1">
        <v>12.8122997759515</v>
      </c>
      <c r="H71" s="1">
        <v>26.940579431690811</v>
      </c>
      <c r="I71" s="1">
        <v>18.690731489741299</v>
      </c>
      <c r="J71" s="1">
        <v>11.210000000000001</v>
      </c>
    </row>
    <row r="72">
      <c r="A72" s="1">
        <v>12</v>
      </c>
      <c r="B72" s="1">
        <v>91</v>
      </c>
      <c r="C72" s="1">
        <v>9</v>
      </c>
      <c r="D72" s="1">
        <v>1.8200000000000001</v>
      </c>
      <c r="E72" s="1">
        <v>0.59599999999999997</v>
      </c>
      <c r="F72" s="1">
        <v>0.32747252747252747</v>
      </c>
      <c r="G72" s="1">
        <v>11.68694778631774</v>
      </c>
      <c r="H72" s="1">
        <v>22.895692183233081</v>
      </c>
      <c r="I72" s="1">
        <v>15.310764212488349</v>
      </c>
      <c r="J72" s="1">
        <v>10.73</v>
      </c>
    </row>
    <row r="73">
      <c r="A73" s="1">
        <v>15</v>
      </c>
      <c r="B73" s="1">
        <v>92</v>
      </c>
      <c r="C73" s="1">
        <v>10</v>
      </c>
      <c r="D73" s="1">
        <v>2.1099999999999999</v>
      </c>
      <c r="E73" s="1">
        <v>0.62749999999999995</v>
      </c>
      <c r="F73" s="1">
        <v>0.29739336492890989</v>
      </c>
      <c r="G73" s="1">
        <v>12.54664472312097</v>
      </c>
      <c r="H73" s="1">
        <v>22.964768935179681</v>
      </c>
      <c r="I73" s="1">
        <v>17.151795952782461</v>
      </c>
      <c r="J73" s="1">
        <v>11.859999999999999</v>
      </c>
    </row>
    <row r="74">
      <c r="A74" s="1">
        <v>16</v>
      </c>
      <c r="B74" s="1">
        <v>93</v>
      </c>
      <c r="C74" s="1">
        <v>11</v>
      </c>
      <c r="D74" s="1">
        <v>2.25</v>
      </c>
      <c r="E74" s="1">
        <v>0.71970000000000001</v>
      </c>
      <c r="F74" s="1">
        <v>0.31986666666666669</v>
      </c>
      <c r="G74" s="1">
        <v>13.12862380430545</v>
      </c>
      <c r="H74" s="1">
        <v>22.115867125087689</v>
      </c>
      <c r="I74" s="1">
        <v>18.8905546875</v>
      </c>
      <c r="J74" s="1">
        <v>12.800000000000001</v>
      </c>
    </row>
    <row r="75">
      <c r="A75" s="1">
        <v>17</v>
      </c>
      <c r="B75" s="1">
        <v>94</v>
      </c>
      <c r="C75" s="1">
        <v>12</v>
      </c>
      <c r="D75" s="1">
        <v>1.9299999999999999</v>
      </c>
      <c r="E75" s="1">
        <v>0.65439999999999998</v>
      </c>
      <c r="F75" s="1">
        <v>0.33906735751295342</v>
      </c>
      <c r="G75" s="1">
        <v>16.012239346162261</v>
      </c>
      <c r="H75" s="1">
        <v>26.816850035391901</v>
      </c>
      <c r="I75" s="1">
        <v>21.859650413983442</v>
      </c>
      <c r="J75" s="1">
        <v>10.869999999999999</v>
      </c>
    </row>
    <row r="76">
      <c r="A76" s="1">
        <v>18</v>
      </c>
      <c r="B76" s="1">
        <v>95</v>
      </c>
      <c r="C76" s="1">
        <v>13</v>
      </c>
      <c r="D76" s="1">
        <v>1.3100000000000001</v>
      </c>
      <c r="E76" s="1">
        <v>0.37869999999999998</v>
      </c>
      <c r="F76" s="1">
        <v>0.28908396946564879</v>
      </c>
      <c r="G76" s="1">
        <v>11.073875794426989</v>
      </c>
      <c r="H76" s="1">
        <v>19.725568813832851</v>
      </c>
      <c r="I76" s="1">
        <v>14.863709483793521</v>
      </c>
      <c r="J76" s="1">
        <v>8.3300000000000001</v>
      </c>
    </row>
    <row r="77">
      <c r="A77" s="1">
        <v>19</v>
      </c>
      <c r="B77" s="1">
        <v>96</v>
      </c>
      <c r="C77" s="1">
        <v>14</v>
      </c>
      <c r="D77" s="1">
        <v>1.77</v>
      </c>
      <c r="E77" s="1">
        <v>0.57269999999999999</v>
      </c>
      <c r="F77" s="1">
        <v>0.32355932203389831</v>
      </c>
      <c r="G77" s="1">
        <v>12.82435237796585</v>
      </c>
      <c r="H77" s="1">
        <v>23.022375366568092</v>
      </c>
      <c r="I77" s="1">
        <v>19.913362068965519</v>
      </c>
      <c r="J77" s="1">
        <v>10.44</v>
      </c>
    </row>
    <row r="78">
      <c r="A78" s="1">
        <v>21</v>
      </c>
      <c r="B78" s="1">
        <v>98</v>
      </c>
      <c r="C78" s="1">
        <v>16</v>
      </c>
      <c r="D78" s="1">
        <v>1.73</v>
      </c>
      <c r="E78" s="1">
        <v>0.59209999999999996</v>
      </c>
      <c r="F78" s="1">
        <v>0.34225433526011562</v>
      </c>
      <c r="G78" s="1">
        <v>16.318441847435249</v>
      </c>
      <c r="H78" s="1">
        <v>27.993967034077269</v>
      </c>
      <c r="I78" s="1">
        <v>24.936202020202021</v>
      </c>
      <c r="J78" s="1">
        <v>9.9000000000000004</v>
      </c>
    </row>
    <row r="79">
      <c r="A79" s="1">
        <v>22</v>
      </c>
      <c r="B79" s="1">
        <v>99</v>
      </c>
      <c r="C79" s="1">
        <v>17</v>
      </c>
      <c r="D79" s="1">
        <v>1.99</v>
      </c>
      <c r="E79" s="1">
        <v>0.64780000000000004</v>
      </c>
      <c r="F79" s="1">
        <v>0.32552763819095482</v>
      </c>
      <c r="G79" s="1">
        <v>11.84098115124141</v>
      </c>
      <c r="H79" s="1">
        <v>21.68750429770375</v>
      </c>
      <c r="I79" s="1">
        <v>16.665396260017811</v>
      </c>
      <c r="J79" s="1">
        <v>11.23</v>
      </c>
    </row>
    <row r="80">
      <c r="A80" s="1">
        <v>24</v>
      </c>
      <c r="B80" s="1">
        <v>100</v>
      </c>
      <c r="C80" s="1">
        <v>18</v>
      </c>
      <c r="D80" s="1">
        <v>2.5800000000000001</v>
      </c>
      <c r="E80" s="1">
        <v>0.89119999999999999</v>
      </c>
      <c r="F80" s="1">
        <v>0.34542635658914728</v>
      </c>
      <c r="G80" s="1">
        <v>13.76170959980667</v>
      </c>
      <c r="H80" s="1">
        <v>23.25801193244936</v>
      </c>
      <c r="I80" s="1">
        <v>19.45754201680672</v>
      </c>
      <c r="J80" s="1">
        <v>14.279999999999999</v>
      </c>
    </row>
    <row r="81">
      <c r="A81" s="1">
        <v>25</v>
      </c>
      <c r="B81" s="1">
        <v>101</v>
      </c>
      <c r="C81" s="1">
        <v>19</v>
      </c>
      <c r="D81" s="1">
        <v>2.6499999999999999</v>
      </c>
      <c r="E81" s="1">
        <v>0.92720000000000002</v>
      </c>
      <c r="F81" s="1">
        <v>0.34988679245283022</v>
      </c>
      <c r="G81" s="1">
        <v>14.7039212083941</v>
      </c>
      <c r="H81" s="1">
        <v>28.08536555768935</v>
      </c>
      <c r="I81" s="1">
        <v>20.31093410108765</v>
      </c>
      <c r="J81" s="1">
        <v>15.630000000000001</v>
      </c>
    </row>
    <row r="82">
      <c r="A82" s="1">
        <v>26</v>
      </c>
      <c r="B82" s="1">
        <v>102</v>
      </c>
      <c r="C82" s="1">
        <v>20</v>
      </c>
      <c r="D82" s="1">
        <v>1.8899999999999999</v>
      </c>
      <c r="E82" s="1">
        <v>0.60150000000000003</v>
      </c>
      <c r="F82" s="1">
        <v>0.31825396825396829</v>
      </c>
      <c r="G82" s="1">
        <v>13.540279860355721</v>
      </c>
      <c r="H82" s="1">
        <v>24.584968146424441</v>
      </c>
      <c r="I82" s="1">
        <v>12.87944444444444</v>
      </c>
      <c r="J82" s="1">
        <v>11.52</v>
      </c>
    </row>
    <row r="83">
      <c r="A83" s="1">
        <v>29</v>
      </c>
      <c r="B83" s="1">
        <v>104</v>
      </c>
      <c r="C83" s="1">
        <v>22</v>
      </c>
      <c r="D83" s="1">
        <v>1.9199999999999999</v>
      </c>
      <c r="E83" s="1">
        <v>0.64119999999999999</v>
      </c>
      <c r="F83" s="1">
        <v>0.33395833333333341</v>
      </c>
      <c r="G83" s="1">
        <v>14.608610672976029</v>
      </c>
      <c r="H83" s="1">
        <v>22.097448680351111</v>
      </c>
      <c r="I83" s="1">
        <v>20.287532588454379</v>
      </c>
      <c r="J83" s="1">
        <v>10.74</v>
      </c>
    </row>
    <row r="84">
      <c r="A84" s="1">
        <v>31</v>
      </c>
      <c r="B84" s="1">
        <v>105</v>
      </c>
      <c r="C84" s="1">
        <v>23</v>
      </c>
      <c r="D84" s="1">
        <v>2.0099999999999998</v>
      </c>
      <c r="E84" s="1">
        <v>0.69159999999999999</v>
      </c>
      <c r="F84" s="1">
        <v>0.34407960199004978</v>
      </c>
      <c r="G84" s="1">
        <v>12.31230942192993</v>
      </c>
      <c r="H84" s="1">
        <v>24.349911012234941</v>
      </c>
      <c r="I84" s="1">
        <v>17.84854693877551</v>
      </c>
      <c r="J84" s="1">
        <v>12.25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2</cp:revision>
  <dcterms:created xsi:type="dcterms:W3CDTF">2026-03-28T21:30:55Z</dcterms:created>
  <dcterms:modified xsi:type="dcterms:W3CDTF">2026-03-29T03:10:15Z</dcterms:modified>
</cp:coreProperties>
</file>